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mkee-my.sharepoint.com/personal/andri_plato_rmk_ee/Documents/Desktop/Ekraan/23.jaanuar2020/Documents/hanked/2024/männikjärve muudatus/projekt/"/>
    </mc:Choice>
  </mc:AlternateContent>
  <xr:revisionPtr revIDLastSave="34" documentId="13_ncr:1_{EC414FA4-2FC3-4DD5-9E18-934701F9A406}" xr6:coauthVersionLast="47" xr6:coauthVersionMax="47" xr10:uidLastSave="{CD86E3C8-B28F-41CA-B97E-36F01A1DACC1}"/>
  <bookViews>
    <workbookView xWindow="-108" yWindow="-108" windowWidth="23256" windowHeight="12720" activeTab="1" xr2:uid="{00000000-000D-0000-FFFF-FFFF00000000}"/>
  </bookViews>
  <sheets>
    <sheet name="Kululoend" sheetId="21" r:id="rId1"/>
    <sheet name="J02 Sillad 5 m" sheetId="26" r:id="rId2"/>
    <sheet name="J03 Sillad 7m " sheetId="2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" i="21" l="1"/>
  <c r="E13" i="23"/>
  <c r="E12" i="23"/>
  <c r="E10" i="23"/>
  <c r="E12" i="26"/>
  <c r="A4" i="21"/>
  <c r="A5" i="21" s="1"/>
</calcChain>
</file>

<file path=xl/sharedStrings.xml><?xml version="1.0" encoding="utf-8"?>
<sst xmlns="http://schemas.openxmlformats.org/spreadsheetml/2006/main" count="133" uniqueCount="55">
  <si>
    <t>Jrk</t>
  </si>
  <si>
    <t>Nimetus</t>
  </si>
  <si>
    <t>Mark, ristlõige</t>
  </si>
  <si>
    <t>Mõõtühik</t>
  </si>
  <si>
    <t>Kogus</t>
  </si>
  <si>
    <t>Märkused</t>
  </si>
  <si>
    <t>tk</t>
  </si>
  <si>
    <t>jm</t>
  </si>
  <si>
    <t>Puitpruss</t>
  </si>
  <si>
    <t>m²</t>
  </si>
  <si>
    <t>Sügavimmutatud klass 4, pruun immutus</t>
  </si>
  <si>
    <t>kogus</t>
  </si>
  <si>
    <t>ühik</t>
  </si>
  <si>
    <t>Artikkel</t>
  </si>
  <si>
    <t>Likvideeritavad objektid</t>
  </si>
  <si>
    <t>min. pikkus 1200 mm</t>
  </si>
  <si>
    <t>Ptk 2.3.2. ja joonis nr 2</t>
  </si>
  <si>
    <t>Sild 1,5x5,0 m</t>
  </si>
  <si>
    <t>Sild 1,5x7,0 m</t>
  </si>
  <si>
    <t xml:space="preserve">Sild </t>
  </si>
  <si>
    <t>4 ca 5 m pikkust ning 3 ca 7 m pikkust silda.
Eemaldada sillad koos tugipostidega</t>
  </si>
  <si>
    <t>Libisemisvastane terasvõrk</t>
  </si>
  <si>
    <t>kuumtsingitud</t>
  </si>
  <si>
    <t>Kruvivai koos talakingaga</t>
  </si>
  <si>
    <t>100x100x1200 mm</t>
  </si>
  <si>
    <t>Sügavimmutatud klass 4, pruun immutus, hööveldatud</t>
  </si>
  <si>
    <t>145x45 mm</t>
  </si>
  <si>
    <t>70x45 mm</t>
  </si>
  <si>
    <t>Poldikomplekt</t>
  </si>
  <si>
    <t>8x180 mm</t>
  </si>
  <si>
    <t>12x230 mm</t>
  </si>
  <si>
    <t>Naelad laudise ja käsipuu kinnitamiseks</t>
  </si>
  <si>
    <t>komplekt</t>
  </si>
  <si>
    <t>Silla tugitala</t>
  </si>
  <si>
    <t>100x200x4800 mm</t>
  </si>
  <si>
    <t>Silla otsatala</t>
  </si>
  <si>
    <t>Metallist kuumtsingitud vai. Kruvivaiade pikkus oleneb pinnasest, minimaalselt peab kruvivai ulatuma maa sisse 1,2 m ja ulatuma kandvasse aluskihti. Kruvivaiade pikkuse määramiseks teha proovipaigaldus(ed).</t>
  </si>
  <si>
    <t>Silla käsipuu post</t>
  </si>
  <si>
    <t>Silla käsipuu</t>
  </si>
  <si>
    <t>Silla käsipuu vahepuu</t>
  </si>
  <si>
    <t>Veekindel filmvineer</t>
  </si>
  <si>
    <t>Distantsliist</t>
  </si>
  <si>
    <t>22 mm paksus</t>
  </si>
  <si>
    <t>50x50x200 mm</t>
  </si>
  <si>
    <t>100x200x1500</t>
  </si>
  <si>
    <t>50x200x1500 mm</t>
  </si>
  <si>
    <t>1500x5000 mm</t>
  </si>
  <si>
    <t>100x200x3400 mm</t>
  </si>
  <si>
    <t>1500x7000 mm</t>
  </si>
  <si>
    <t>Hakkepuidurada geocell võrguga laius 1600 mm</t>
  </si>
  <si>
    <t>Ptk 2.3.2. ja joonis nr 3</t>
  </si>
  <si>
    <t>Materjalide spetsifikatsioon - sild 1,5x7,0 m joonis 3</t>
  </si>
  <si>
    <t>Materjalide spetsifikatsioon - sild 1,5x5,0 m joonis 2</t>
  </si>
  <si>
    <t>Ptk 2.3.1. ja joonis nr 4</t>
  </si>
  <si>
    <t>Männikjärve raba õpperaja rekonstrueerimise projekti II etapp AB Artes Terrae OÜ töö nr 24127KP2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</si>
</sst>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1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horizontal="justify" vertical="center"/>
    </xf>
    <xf numFmtId="0" fontId="0" fillId="0" borderId="1" xfId="0" applyBorder="1" applyAlignment="1">
      <alignment horizontal="justify" vertical="center"/>
    </xf>
    <xf numFmtId="0" fontId="1" fillId="0" borderId="1" xfId="0" applyFont="1" applyBorder="1" applyAlignment="1">
      <alignment horizontal="justify" vertical="center"/>
    </xf>
    <xf numFmtId="0" fontId="3" fillId="0" borderId="0" xfId="0" applyFont="1"/>
    <xf numFmtId="0" fontId="4" fillId="0" borderId="1" xfId="0" applyFont="1" applyBorder="1"/>
    <xf numFmtId="1" fontId="4" fillId="0" borderId="1" xfId="0" applyNumberFormat="1" applyFont="1" applyBorder="1"/>
    <xf numFmtId="0" fontId="4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9"/>
  <sheetViews>
    <sheetView workbookViewId="0">
      <selection sqref="A1:E1"/>
    </sheetView>
  </sheetViews>
  <sheetFormatPr defaultRowHeight="14.4" x14ac:dyDescent="0.3"/>
  <cols>
    <col min="1" max="1" width="5.44140625" bestFit="1" customWidth="1"/>
    <col min="2" max="2" width="38.109375" bestFit="1" customWidth="1"/>
    <col min="3" max="3" width="5.5546875" bestFit="1" customWidth="1"/>
    <col min="4" max="4" width="4.44140625" bestFit="1" customWidth="1"/>
    <col min="5" max="5" width="64.88671875" bestFit="1" customWidth="1"/>
  </cols>
  <sheetData>
    <row r="1" spans="1:5" x14ac:dyDescent="0.3">
      <c r="A1" s="10" t="s">
        <v>54</v>
      </c>
      <c r="B1" s="10"/>
      <c r="C1" s="10"/>
      <c r="D1" s="10"/>
      <c r="E1" s="10"/>
    </row>
    <row r="2" spans="1:5" x14ac:dyDescent="0.3">
      <c r="A2" s="1" t="s">
        <v>0</v>
      </c>
      <c r="B2" s="4" t="s">
        <v>13</v>
      </c>
      <c r="C2" s="1" t="s">
        <v>11</v>
      </c>
      <c r="D2" s="1" t="s">
        <v>12</v>
      </c>
      <c r="E2" s="1" t="s">
        <v>5</v>
      </c>
    </row>
    <row r="3" spans="1:5" x14ac:dyDescent="0.3">
      <c r="A3" s="1">
        <v>1</v>
      </c>
      <c r="B3" s="1" t="s">
        <v>49</v>
      </c>
      <c r="C3" s="1">
        <f>155+201+383+172</f>
        <v>911</v>
      </c>
      <c r="D3" s="1" t="s">
        <v>7</v>
      </c>
      <c r="E3" s="1" t="s">
        <v>53</v>
      </c>
    </row>
    <row r="4" spans="1:5" x14ac:dyDescent="0.3">
      <c r="A4" s="1">
        <f>A3+1</f>
        <v>2</v>
      </c>
      <c r="B4" s="4" t="s">
        <v>17</v>
      </c>
      <c r="C4" s="1">
        <v>4</v>
      </c>
      <c r="D4" s="1" t="s">
        <v>6</v>
      </c>
      <c r="E4" s="7" t="s">
        <v>16</v>
      </c>
    </row>
    <row r="5" spans="1:5" x14ac:dyDescent="0.3">
      <c r="A5" s="1">
        <f t="shared" ref="A5" si="0">A4+1</f>
        <v>3</v>
      </c>
      <c r="B5" s="4" t="s">
        <v>18</v>
      </c>
      <c r="C5" s="1">
        <v>3</v>
      </c>
      <c r="D5" s="1" t="s">
        <v>6</v>
      </c>
      <c r="E5" s="7" t="s">
        <v>50</v>
      </c>
    </row>
    <row r="6" spans="1:5" x14ac:dyDescent="0.3">
      <c r="B6" s="3"/>
    </row>
    <row r="7" spans="1:5" x14ac:dyDescent="0.3">
      <c r="A7" s="1"/>
      <c r="B7" s="5" t="s">
        <v>14</v>
      </c>
      <c r="C7" s="1"/>
      <c r="D7" s="1"/>
      <c r="E7" s="1"/>
    </row>
    <row r="8" spans="1:5" ht="28.8" x14ac:dyDescent="0.3">
      <c r="A8" s="1">
        <v>1</v>
      </c>
      <c r="B8" s="4" t="s">
        <v>19</v>
      </c>
      <c r="C8" s="1">
        <v>7</v>
      </c>
      <c r="D8" s="1" t="s">
        <v>6</v>
      </c>
      <c r="E8" s="2" t="s">
        <v>20</v>
      </c>
    </row>
    <row r="9" spans="1:5" x14ac:dyDescent="0.3">
      <c r="B9" s="3"/>
    </row>
  </sheetData>
  <mergeCells count="1">
    <mergeCell ref="A1:E1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74102D-96D4-4A62-820D-7662A7CDE70D}">
  <dimension ref="A1:F16"/>
  <sheetViews>
    <sheetView tabSelected="1" workbookViewId="0">
      <selection activeCell="C20" sqref="C20"/>
    </sheetView>
  </sheetViews>
  <sheetFormatPr defaultRowHeight="14.4" x14ac:dyDescent="0.3"/>
  <cols>
    <col min="1" max="1" width="4.6640625" customWidth="1"/>
    <col min="2" max="2" width="24.6640625" bestFit="1" customWidth="1"/>
    <col min="3" max="3" width="18.5546875" bestFit="1" customWidth="1"/>
    <col min="4" max="4" width="9.109375" customWidth="1"/>
    <col min="5" max="5" width="8.44140625" customWidth="1"/>
    <col min="6" max="6" width="176.109375" bestFit="1" customWidth="1"/>
  </cols>
  <sheetData>
    <row r="1" spans="1:6" x14ac:dyDescent="0.3">
      <c r="A1" s="11" t="s">
        <v>52</v>
      </c>
      <c r="B1" s="11"/>
      <c r="C1" s="11"/>
      <c r="D1" s="11"/>
      <c r="E1" s="11"/>
      <c r="F1" s="11"/>
    </row>
    <row r="2" spans="1:6" x14ac:dyDescent="0.3">
      <c r="A2" s="7" t="s">
        <v>0</v>
      </c>
      <c r="B2" s="7" t="s">
        <v>1</v>
      </c>
      <c r="C2" s="7" t="s">
        <v>2</v>
      </c>
      <c r="D2" s="7" t="s">
        <v>3</v>
      </c>
      <c r="E2" s="7" t="s">
        <v>4</v>
      </c>
      <c r="F2" s="7" t="s">
        <v>5</v>
      </c>
    </row>
    <row r="3" spans="1:6" x14ac:dyDescent="0.3">
      <c r="A3" s="7">
        <v>1</v>
      </c>
      <c r="B3" s="7" t="s">
        <v>17</v>
      </c>
      <c r="C3" s="7"/>
      <c r="D3" s="7" t="s">
        <v>6</v>
      </c>
      <c r="E3" s="7">
        <v>1</v>
      </c>
      <c r="F3" s="7"/>
    </row>
    <row r="4" spans="1:6" x14ac:dyDescent="0.3">
      <c r="A4" s="7">
        <v>2</v>
      </c>
      <c r="B4" s="7" t="s">
        <v>23</v>
      </c>
      <c r="C4" s="7" t="s">
        <v>15</v>
      </c>
      <c r="D4" s="7" t="s">
        <v>6</v>
      </c>
      <c r="E4" s="7">
        <v>6</v>
      </c>
      <c r="F4" s="9" t="s">
        <v>36</v>
      </c>
    </row>
    <row r="5" spans="1:6" x14ac:dyDescent="0.3">
      <c r="A5" s="7">
        <v>3</v>
      </c>
      <c r="B5" s="7" t="s">
        <v>33</v>
      </c>
      <c r="C5" s="7" t="s">
        <v>34</v>
      </c>
      <c r="D5" s="7" t="s">
        <v>6</v>
      </c>
      <c r="E5" s="7">
        <v>3</v>
      </c>
      <c r="F5" s="7" t="s">
        <v>10</v>
      </c>
    </row>
    <row r="6" spans="1:6" x14ac:dyDescent="0.3">
      <c r="A6" s="7">
        <v>4</v>
      </c>
      <c r="B6" s="7" t="s">
        <v>35</v>
      </c>
      <c r="C6" s="7" t="s">
        <v>44</v>
      </c>
      <c r="D6" s="7" t="s">
        <v>6</v>
      </c>
      <c r="E6" s="7">
        <v>2</v>
      </c>
      <c r="F6" s="7" t="s">
        <v>10</v>
      </c>
    </row>
    <row r="7" spans="1:6" x14ac:dyDescent="0.3">
      <c r="A7" s="7">
        <v>5</v>
      </c>
      <c r="B7" s="7" t="s">
        <v>8</v>
      </c>
      <c r="C7" s="7" t="s">
        <v>45</v>
      </c>
      <c r="D7" s="7" t="s">
        <v>6</v>
      </c>
      <c r="E7" s="8">
        <v>30</v>
      </c>
      <c r="F7" s="7" t="s">
        <v>10</v>
      </c>
    </row>
    <row r="8" spans="1:6" x14ac:dyDescent="0.3">
      <c r="A8" s="7">
        <v>6</v>
      </c>
      <c r="B8" s="7" t="s">
        <v>37</v>
      </c>
      <c r="C8" s="7" t="s">
        <v>24</v>
      </c>
      <c r="D8" s="7" t="s">
        <v>6</v>
      </c>
      <c r="E8" s="7">
        <v>7</v>
      </c>
      <c r="F8" s="7" t="s">
        <v>10</v>
      </c>
    </row>
    <row r="9" spans="1:6" x14ac:dyDescent="0.3">
      <c r="A9" s="7">
        <v>7</v>
      </c>
      <c r="B9" s="7" t="s">
        <v>38</v>
      </c>
      <c r="C9" s="7" t="s">
        <v>26</v>
      </c>
      <c r="D9" s="7" t="s">
        <v>7</v>
      </c>
      <c r="E9" s="7">
        <v>5</v>
      </c>
      <c r="F9" s="7" t="s">
        <v>25</v>
      </c>
    </row>
    <row r="10" spans="1:6" x14ac:dyDescent="0.3">
      <c r="A10" s="7">
        <v>8</v>
      </c>
      <c r="B10" s="7" t="s">
        <v>39</v>
      </c>
      <c r="C10" s="7" t="s">
        <v>27</v>
      </c>
      <c r="D10" s="7" t="s">
        <v>7</v>
      </c>
      <c r="E10" s="7">
        <v>15</v>
      </c>
      <c r="F10" s="7" t="s">
        <v>25</v>
      </c>
    </row>
    <row r="11" spans="1:6" x14ac:dyDescent="0.3">
      <c r="A11" s="7">
        <v>9</v>
      </c>
      <c r="B11" s="7" t="s">
        <v>21</v>
      </c>
      <c r="C11" s="7" t="s">
        <v>46</v>
      </c>
      <c r="D11" s="7" t="s">
        <v>6</v>
      </c>
      <c r="E11" s="7">
        <v>1</v>
      </c>
      <c r="F11" s="7"/>
    </row>
    <row r="12" spans="1:6" x14ac:dyDescent="0.3">
      <c r="A12" s="7">
        <v>10</v>
      </c>
      <c r="B12" s="7" t="s">
        <v>28</v>
      </c>
      <c r="C12" s="7" t="s">
        <v>29</v>
      </c>
      <c r="D12" s="7" t="s">
        <v>6</v>
      </c>
      <c r="E12" s="8">
        <f>7*3</f>
        <v>21</v>
      </c>
      <c r="F12" s="7" t="s">
        <v>22</v>
      </c>
    </row>
    <row r="13" spans="1:6" x14ac:dyDescent="0.3">
      <c r="A13" s="7">
        <v>11</v>
      </c>
      <c r="B13" s="7" t="s">
        <v>28</v>
      </c>
      <c r="C13" s="7" t="s">
        <v>30</v>
      </c>
      <c r="D13" s="7" t="s">
        <v>6</v>
      </c>
      <c r="E13" s="8">
        <v>14</v>
      </c>
      <c r="F13" s="7" t="s">
        <v>22</v>
      </c>
    </row>
    <row r="14" spans="1:6" x14ac:dyDescent="0.3">
      <c r="A14" s="7">
        <v>12</v>
      </c>
      <c r="B14" s="7" t="s">
        <v>31</v>
      </c>
      <c r="C14" s="7"/>
      <c r="D14" s="7" t="s">
        <v>32</v>
      </c>
      <c r="E14" s="7">
        <v>1</v>
      </c>
      <c r="F14" s="7"/>
    </row>
    <row r="15" spans="1:6" x14ac:dyDescent="0.3">
      <c r="A15" s="7">
        <v>13</v>
      </c>
      <c r="B15" s="7" t="s">
        <v>40</v>
      </c>
      <c r="C15" s="7" t="s">
        <v>42</v>
      </c>
      <c r="D15" s="7" t="s">
        <v>9</v>
      </c>
      <c r="E15" s="7">
        <v>1.8</v>
      </c>
      <c r="F15" s="7"/>
    </row>
    <row r="16" spans="1:6" x14ac:dyDescent="0.3">
      <c r="A16" s="7">
        <v>14</v>
      </c>
      <c r="B16" s="7" t="s">
        <v>41</v>
      </c>
      <c r="C16" s="7" t="s">
        <v>43</v>
      </c>
      <c r="D16" s="7" t="s">
        <v>6</v>
      </c>
      <c r="E16" s="7">
        <v>20</v>
      </c>
      <c r="F16" s="7" t="s">
        <v>10</v>
      </c>
    </row>
  </sheetData>
  <mergeCells count="1">
    <mergeCell ref="A1:F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6AF90B-5D3E-4322-8589-94D06CD19425}">
  <sheetPr>
    <tabColor theme="4" tint="0.79998168889431442"/>
  </sheetPr>
  <dimension ref="A1:F21"/>
  <sheetViews>
    <sheetView zoomScaleNormal="100" workbookViewId="0">
      <selection activeCell="D20" sqref="D20"/>
    </sheetView>
  </sheetViews>
  <sheetFormatPr defaultRowHeight="14.4" x14ac:dyDescent="0.3"/>
  <cols>
    <col min="1" max="1" width="4.6640625" customWidth="1"/>
    <col min="2" max="2" width="24.6640625" bestFit="1" customWidth="1"/>
    <col min="3" max="3" width="18.5546875" bestFit="1" customWidth="1"/>
    <col min="4" max="4" width="9.109375" customWidth="1"/>
    <col min="5" max="5" width="8.44140625" customWidth="1"/>
    <col min="6" max="6" width="176.109375" bestFit="1" customWidth="1"/>
  </cols>
  <sheetData>
    <row r="1" spans="1:6" x14ac:dyDescent="0.3">
      <c r="A1" s="11" t="s">
        <v>51</v>
      </c>
      <c r="B1" s="11"/>
      <c r="C1" s="11"/>
      <c r="D1" s="11"/>
      <c r="E1" s="11"/>
      <c r="F1" s="11"/>
    </row>
    <row r="2" spans="1:6" x14ac:dyDescent="0.3">
      <c r="A2" s="7" t="s">
        <v>0</v>
      </c>
      <c r="B2" s="7" t="s">
        <v>1</v>
      </c>
      <c r="C2" s="7" t="s">
        <v>2</v>
      </c>
      <c r="D2" s="7" t="s">
        <v>3</v>
      </c>
      <c r="E2" s="7" t="s">
        <v>4</v>
      </c>
      <c r="F2" s="7" t="s">
        <v>5</v>
      </c>
    </row>
    <row r="3" spans="1:6" x14ac:dyDescent="0.3">
      <c r="A3" s="7">
        <v>1</v>
      </c>
      <c r="B3" s="7" t="s">
        <v>18</v>
      </c>
      <c r="C3" s="7"/>
      <c r="D3" s="7" t="s">
        <v>6</v>
      </c>
      <c r="E3" s="7">
        <v>1</v>
      </c>
      <c r="F3" s="7"/>
    </row>
    <row r="4" spans="1:6" x14ac:dyDescent="0.3">
      <c r="A4" s="7">
        <v>2</v>
      </c>
      <c r="B4" s="7" t="s">
        <v>23</v>
      </c>
      <c r="C4" s="7" t="s">
        <v>15</v>
      </c>
      <c r="D4" s="7" t="s">
        <v>6</v>
      </c>
      <c r="E4" s="7">
        <v>9</v>
      </c>
      <c r="F4" s="9" t="s">
        <v>36</v>
      </c>
    </row>
    <row r="5" spans="1:6" x14ac:dyDescent="0.3">
      <c r="A5" s="7">
        <v>3</v>
      </c>
      <c r="B5" s="7" t="s">
        <v>33</v>
      </c>
      <c r="C5" s="7" t="s">
        <v>47</v>
      </c>
      <c r="D5" s="7" t="s">
        <v>6</v>
      </c>
      <c r="E5" s="7">
        <v>6</v>
      </c>
      <c r="F5" s="7" t="s">
        <v>10</v>
      </c>
    </row>
    <row r="6" spans="1:6" x14ac:dyDescent="0.3">
      <c r="A6" s="7">
        <v>4</v>
      </c>
      <c r="B6" s="7" t="s">
        <v>35</v>
      </c>
      <c r="C6" s="7" t="s">
        <v>44</v>
      </c>
      <c r="D6" s="7" t="s">
        <v>6</v>
      </c>
      <c r="E6" s="7">
        <v>2</v>
      </c>
      <c r="F6" s="7" t="s">
        <v>10</v>
      </c>
    </row>
    <row r="7" spans="1:6" x14ac:dyDescent="0.3">
      <c r="A7" s="7">
        <v>5</v>
      </c>
      <c r="B7" s="7" t="s">
        <v>8</v>
      </c>
      <c r="C7" s="7" t="s">
        <v>45</v>
      </c>
      <c r="D7" s="7" t="s">
        <v>6</v>
      </c>
      <c r="E7" s="8">
        <v>42</v>
      </c>
      <c r="F7" s="7" t="s">
        <v>10</v>
      </c>
    </row>
    <row r="8" spans="1:6" x14ac:dyDescent="0.3">
      <c r="A8" s="7">
        <v>6</v>
      </c>
      <c r="B8" s="7" t="s">
        <v>37</v>
      </c>
      <c r="C8" s="7" t="s">
        <v>24</v>
      </c>
      <c r="D8" s="7" t="s">
        <v>6</v>
      </c>
      <c r="E8" s="7">
        <v>9</v>
      </c>
      <c r="F8" s="7" t="s">
        <v>10</v>
      </c>
    </row>
    <row r="9" spans="1:6" x14ac:dyDescent="0.3">
      <c r="A9" s="7">
        <v>7</v>
      </c>
      <c r="B9" s="7" t="s">
        <v>38</v>
      </c>
      <c r="C9" s="7" t="s">
        <v>26</v>
      </c>
      <c r="D9" s="7" t="s">
        <v>7</v>
      </c>
      <c r="E9" s="7">
        <v>7</v>
      </c>
      <c r="F9" s="7" t="s">
        <v>25</v>
      </c>
    </row>
    <row r="10" spans="1:6" x14ac:dyDescent="0.3">
      <c r="A10" s="7">
        <v>8</v>
      </c>
      <c r="B10" s="7" t="s">
        <v>39</v>
      </c>
      <c r="C10" s="7" t="s">
        <v>27</v>
      </c>
      <c r="D10" s="7" t="s">
        <v>7</v>
      </c>
      <c r="E10" s="7">
        <f>7*3</f>
        <v>21</v>
      </c>
      <c r="F10" s="7" t="s">
        <v>25</v>
      </c>
    </row>
    <row r="11" spans="1:6" x14ac:dyDescent="0.3">
      <c r="A11" s="7">
        <v>9</v>
      </c>
      <c r="B11" s="7" t="s">
        <v>21</v>
      </c>
      <c r="C11" s="7" t="s">
        <v>48</v>
      </c>
      <c r="D11" s="7" t="s">
        <v>6</v>
      </c>
      <c r="E11" s="7">
        <v>1</v>
      </c>
      <c r="F11" s="7"/>
    </row>
    <row r="12" spans="1:6" x14ac:dyDescent="0.3">
      <c r="A12" s="7">
        <v>10</v>
      </c>
      <c r="B12" s="7" t="s">
        <v>28</v>
      </c>
      <c r="C12" s="7" t="s">
        <v>29</v>
      </c>
      <c r="D12" s="7" t="s">
        <v>6</v>
      </c>
      <c r="E12" s="8">
        <f>9*3</f>
        <v>27</v>
      </c>
      <c r="F12" s="7" t="s">
        <v>22</v>
      </c>
    </row>
    <row r="13" spans="1:6" x14ac:dyDescent="0.3">
      <c r="A13" s="7">
        <v>11</v>
      </c>
      <c r="B13" s="7" t="s">
        <v>28</v>
      </c>
      <c r="C13" s="7" t="s">
        <v>30</v>
      </c>
      <c r="D13" s="7" t="s">
        <v>6</v>
      </c>
      <c r="E13" s="8">
        <f>9*2</f>
        <v>18</v>
      </c>
      <c r="F13" s="7" t="s">
        <v>22</v>
      </c>
    </row>
    <row r="14" spans="1:6" x14ac:dyDescent="0.3">
      <c r="A14" s="7">
        <v>12</v>
      </c>
      <c r="B14" s="7" t="s">
        <v>31</v>
      </c>
      <c r="C14" s="7"/>
      <c r="D14" s="7" t="s">
        <v>32</v>
      </c>
      <c r="E14" s="7">
        <v>1</v>
      </c>
      <c r="F14" s="7"/>
    </row>
    <row r="15" spans="1:6" x14ac:dyDescent="0.3">
      <c r="A15" s="7">
        <v>13</v>
      </c>
      <c r="B15" s="7" t="s">
        <v>40</v>
      </c>
      <c r="C15" s="7" t="s">
        <v>42</v>
      </c>
      <c r="D15" s="7" t="s">
        <v>9</v>
      </c>
      <c r="E15" s="7">
        <v>1.8</v>
      </c>
      <c r="F15" s="7"/>
    </row>
    <row r="16" spans="1:6" x14ac:dyDescent="0.3">
      <c r="A16" s="7">
        <v>14</v>
      </c>
      <c r="B16" s="7" t="s">
        <v>41</v>
      </c>
      <c r="C16" s="7" t="s">
        <v>43</v>
      </c>
      <c r="D16" s="7" t="s">
        <v>6</v>
      </c>
      <c r="E16" s="7">
        <v>20</v>
      </c>
      <c r="F16" s="7" t="s">
        <v>10</v>
      </c>
    </row>
    <row r="17" spans="1:6" x14ac:dyDescent="0.3">
      <c r="A17" s="6"/>
      <c r="B17" s="6"/>
      <c r="C17" s="6"/>
      <c r="D17" s="6"/>
      <c r="E17" s="6"/>
      <c r="F17" s="6"/>
    </row>
    <row r="18" spans="1:6" x14ac:dyDescent="0.3">
      <c r="A18" s="6"/>
      <c r="B18" s="6"/>
      <c r="C18" s="6"/>
      <c r="D18" s="6"/>
      <c r="E18" s="6"/>
      <c r="F18" s="6"/>
    </row>
    <row r="19" spans="1:6" x14ac:dyDescent="0.3">
      <c r="A19" s="6"/>
      <c r="B19" s="6"/>
      <c r="C19" s="6"/>
      <c r="D19" s="6"/>
      <c r="E19" s="6"/>
      <c r="F19" s="6"/>
    </row>
    <row r="20" spans="1:6" x14ac:dyDescent="0.3">
      <c r="A20" s="6"/>
      <c r="B20" s="6"/>
      <c r="C20" s="6"/>
      <c r="D20" s="6"/>
      <c r="E20" s="6"/>
      <c r="F20" s="6"/>
    </row>
    <row r="21" spans="1:6" x14ac:dyDescent="0.3">
      <c r="A21" s="6"/>
      <c r="B21" s="6"/>
      <c r="C21" s="6"/>
      <c r="D21" s="6"/>
      <c r="E21" s="6"/>
      <c r="F21" s="6"/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Kululoend</vt:lpstr>
      <vt:lpstr>J02 Sillad 5 m</vt:lpstr>
      <vt:lpstr>J03 Sillad 7m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Tanel Breede</dc:creator>
  <cp:lastModifiedBy>Andri Plato</cp:lastModifiedBy>
  <dcterms:created xsi:type="dcterms:W3CDTF">2021-03-25T08:43:28Z</dcterms:created>
  <dcterms:modified xsi:type="dcterms:W3CDTF">2024-12-20T08:23:09Z</dcterms:modified>
</cp:coreProperties>
</file>